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C14" i="1"/>
  <c r="C16" i="1"/>
  <c r="D16" i="1"/>
  <c r="H8" i="1" l="1"/>
</calcChain>
</file>

<file path=xl/sharedStrings.xml><?xml version="1.0" encoding="utf-8"?>
<sst xmlns="http://schemas.openxmlformats.org/spreadsheetml/2006/main" count="47" uniqueCount="31">
  <si>
    <t>Сайт Администрации Краснодарского края (https://admkrai.krasnodar.ru/)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</si>
  <si>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</si>
  <si>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 01.01.2021 г.          по 30.06.2021 г.</t>
  </si>
  <si>
    <t>С 01.07.2021 г.          по 31.12.2021 г.</t>
  </si>
  <si>
    <t>Департамент государственного регулирования тарифов Краснодарского края</t>
  </si>
  <si>
    <t xml:space="preserve">Наименование органа регулирования, принявшего решение об утверждении тарифа на тепловую энергию (мощность) 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</si>
  <si>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</si>
  <si>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</si>
  <si>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</si>
  <si>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Реквизиты (дата, номер) решения об утверждении тарифа на тепловую энергию (мощность)</t>
  </si>
  <si>
    <t>Для потребителей в случае отсутствия дифференциации тарифов по схеме подключения (Одноставочный руб./Гкал без НДС)</t>
  </si>
  <si>
    <t>(Одноставочный руб./Гкал без НДС)</t>
  </si>
  <si>
    <t>Население (Одноставочный руб./Гкал с НДС)</t>
  </si>
  <si>
    <t>Одноставочный руб./Гкал с НДС</t>
  </si>
  <si>
    <t>Для потребителей в случае отсутствия дифференциации тарифов по схеме подключения  (Система централизованного теплоснабжения 10 МКР)</t>
  </si>
  <si>
    <t>Тариф для населения (с НДС) (Система централизованного теплоснабжения 10 МКР)</t>
  </si>
  <si>
    <t>Тариф  для населения (с НДС)</t>
  </si>
  <si>
    <t>Тариф (без НДС)</t>
  </si>
  <si>
    <t>Информация о тарифах на тепловую энергию (мощность) на 2024-2028 гг.</t>
  </si>
  <si>
    <t>Приказ Департамента государственного регулирования тарифов Краснодарского края № 446/2023-т от 18.12.2023 г.</t>
  </si>
  <si>
    <t>С 01.01.2024 г.          по 30.06.2024 г.</t>
  </si>
  <si>
    <t>С 01.07.2024 г.          по 30.12.2024г.</t>
  </si>
  <si>
    <t>С 01.07.2024 г.          по 30.12.2024 г.</t>
  </si>
  <si>
    <t>С 01.01.2025 г.          по 30.06.2025 г.</t>
  </si>
  <si>
    <t>С 01.07.2025 г.          по 31.12.2025 г.</t>
  </si>
  <si>
    <t>С 01.01.2026 г.          по 30.06.2026 г.</t>
  </si>
  <si>
    <t>С 01.07.2026 г.          по 31.12.2026 г.</t>
  </si>
  <si>
    <t>С 01.01.2027 г.          по 30.06.2027 г.</t>
  </si>
  <si>
    <t>С 01.07.2027 г.          по 31.12.2027 г.</t>
  </si>
  <si>
    <t>С 01.01.2028 г.          по 30.06.2028 г.</t>
  </si>
  <si>
    <t>С 01.07.2028 г.          по 31.12.2028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</si>
</sst>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tabSelected="1" workbookViewId="0">
      <selection activeCell="N18" sqref="N18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hidden="1" customWidth="1"/>
    <col min="4" max="4" width="12.5703125" hidden="1" customWidth="1"/>
    <col min="5" max="5" width="12.5703125" customWidth="1"/>
    <col min="6" max="7" width="12.42578125" customWidth="1"/>
    <col min="8" max="8" width="12.85546875" customWidth="1"/>
    <col min="9" max="9" width="16.140625" customWidth="1"/>
    <col min="10" max="10" width="17.28515625" customWidth="1"/>
    <col min="11" max="11" width="16.85546875" customWidth="1"/>
    <col min="12" max="12" width="14.42578125" customWidth="1"/>
    <col min="13" max="13" width="16.42578125" customWidth="1"/>
    <col min="14" max="14" width="15.42578125" customWidth="1"/>
  </cols>
  <sheetData>
    <row r="2" spans="1:14" ht="20.25" customHeight="1" x14ac:dyDescent="0.25">
      <c r="A2" s="8" t="s">
        <v>18</v>
      </c>
      <c r="B2" s="8"/>
      <c r="C2" s="8"/>
      <c r="D2" s="8"/>
      <c r="E2" s="8"/>
      <c r="F2" s="8"/>
      <c r="G2" s="8"/>
      <c r="H2" s="8"/>
    </row>
    <row r="3" spans="1:14" ht="12" customHeight="1" x14ac:dyDescent="0.25">
      <c r="A3" s="1"/>
      <c r="B3" s="1"/>
    </row>
    <row r="4" spans="1:14" ht="84.75" customHeight="1" x14ac:dyDescent="0.25">
      <c r="A4" s="2" t="s">
        <v>5</v>
      </c>
      <c r="B4" s="5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55.5" customHeight="1" x14ac:dyDescent="0.25">
      <c r="A5" s="2" t="s">
        <v>9</v>
      </c>
      <c r="B5" s="5" t="s">
        <v>19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39.75" customHeight="1" x14ac:dyDescent="0.25">
      <c r="A6" s="10" t="s">
        <v>6</v>
      </c>
      <c r="B6" s="5" t="s">
        <v>10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51.75" customHeight="1" x14ac:dyDescent="0.25">
      <c r="A7" s="11"/>
      <c r="B7" s="2" t="s">
        <v>11</v>
      </c>
      <c r="C7" s="3">
        <v>1955.18</v>
      </c>
      <c r="D7" s="3">
        <v>2084.2199999999998</v>
      </c>
      <c r="E7" s="3">
        <v>2426.17</v>
      </c>
      <c r="F7" s="3">
        <v>2658.64</v>
      </c>
      <c r="G7" s="3">
        <v>2658.64</v>
      </c>
      <c r="H7" s="3">
        <v>2810.18</v>
      </c>
      <c r="I7" s="15">
        <v>2810.18</v>
      </c>
      <c r="J7" s="15">
        <v>2922.58</v>
      </c>
      <c r="K7" s="15">
        <v>2922.58</v>
      </c>
      <c r="L7" s="15">
        <v>3039.49</v>
      </c>
      <c r="M7" s="15">
        <v>3039.49</v>
      </c>
      <c r="N7" s="15">
        <v>3161.07</v>
      </c>
    </row>
    <row r="8" spans="1:14" ht="39.75" hidden="1" customHeight="1" x14ac:dyDescent="0.25">
      <c r="A8" s="11"/>
      <c r="B8" s="2" t="s">
        <v>1</v>
      </c>
      <c r="C8" s="3">
        <v>62.6</v>
      </c>
      <c r="D8" s="3">
        <v>65.099999999999994</v>
      </c>
      <c r="E8" s="3">
        <v>64.98</v>
      </c>
      <c r="F8" s="3">
        <v>70.5</v>
      </c>
      <c r="G8" s="3"/>
      <c r="H8" s="3">
        <f>F8</f>
        <v>70.5</v>
      </c>
      <c r="I8" s="13"/>
      <c r="J8" s="13"/>
      <c r="K8" s="13"/>
      <c r="L8" s="13"/>
      <c r="M8" s="13"/>
      <c r="N8" s="13"/>
    </row>
    <row r="9" spans="1:14" ht="24.75" customHeight="1" x14ac:dyDescent="0.25">
      <c r="A9" s="11"/>
      <c r="B9" s="5" t="s">
        <v>12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40.5" customHeight="1" x14ac:dyDescent="0.25">
      <c r="A10" s="11"/>
      <c r="B10" s="2" t="s">
        <v>13</v>
      </c>
      <c r="C10" s="3">
        <f t="shared" ref="C10:H10" si="0">C7*1.2</f>
        <v>2346.2159999999999</v>
      </c>
      <c r="D10" s="3">
        <f t="shared" si="0"/>
        <v>2501.0639999999999</v>
      </c>
      <c r="E10" s="3">
        <v>2911.4</v>
      </c>
      <c r="F10" s="3">
        <v>3190.37</v>
      </c>
      <c r="G10" s="3">
        <v>3190.37</v>
      </c>
      <c r="H10" s="3">
        <v>3372.22</v>
      </c>
      <c r="I10" s="15">
        <v>3372.22</v>
      </c>
      <c r="J10" s="15">
        <v>3507.1</v>
      </c>
      <c r="K10" s="15">
        <v>3507.1</v>
      </c>
      <c r="L10" s="15">
        <v>3647.39</v>
      </c>
      <c r="M10" s="15">
        <v>3647.39</v>
      </c>
      <c r="N10" s="15">
        <v>3793.28</v>
      </c>
    </row>
    <row r="11" spans="1:14" ht="38.25" hidden="1" customHeight="1" x14ac:dyDescent="0.25">
      <c r="A11" s="11"/>
      <c r="B11" s="2" t="s">
        <v>1</v>
      </c>
      <c r="C11" s="3">
        <v>67.64</v>
      </c>
      <c r="D11" s="3">
        <v>72.099999999999994</v>
      </c>
      <c r="E11" s="3">
        <v>72.099999999999994</v>
      </c>
      <c r="F11" s="3">
        <v>77</v>
      </c>
      <c r="G11" s="3"/>
      <c r="H11" s="3">
        <v>77</v>
      </c>
      <c r="I11" s="13"/>
      <c r="J11" s="13"/>
      <c r="K11" s="13"/>
      <c r="L11" s="13"/>
      <c r="M11" s="13"/>
      <c r="N11" s="13"/>
    </row>
    <row r="12" spans="1:14" ht="42" customHeight="1" x14ac:dyDescent="0.25">
      <c r="A12" s="11"/>
      <c r="B12" s="5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38.25" customHeight="1" x14ac:dyDescent="0.25">
      <c r="A13" s="11"/>
      <c r="B13" s="2" t="s">
        <v>11</v>
      </c>
      <c r="C13" s="3">
        <v>2244.4299999999998</v>
      </c>
      <c r="D13" s="3">
        <v>2333.54</v>
      </c>
      <c r="E13" s="3">
        <v>2510.87</v>
      </c>
      <c r="F13" s="3">
        <v>2655.04</v>
      </c>
      <c r="G13" s="3">
        <v>2655.04</v>
      </c>
      <c r="H13" s="3">
        <v>2806.43</v>
      </c>
      <c r="I13" s="14">
        <v>2806.43</v>
      </c>
      <c r="J13" s="14">
        <v>2918.65</v>
      </c>
      <c r="K13" s="14">
        <v>2918.65</v>
      </c>
      <c r="L13" s="14">
        <v>3035.57</v>
      </c>
      <c r="M13" s="14">
        <v>3035.57</v>
      </c>
      <c r="N13" s="14">
        <v>3157.21</v>
      </c>
    </row>
    <row r="14" spans="1:14" ht="38.25" hidden="1" customHeight="1" x14ac:dyDescent="0.25">
      <c r="A14" s="11"/>
      <c r="B14" s="2" t="s">
        <v>1</v>
      </c>
      <c r="C14" s="3">
        <f>62.6</f>
        <v>62.6</v>
      </c>
      <c r="D14" s="3">
        <v>65.099999999999994</v>
      </c>
      <c r="E14" s="3">
        <v>64.98</v>
      </c>
      <c r="F14" s="3">
        <v>70.5</v>
      </c>
      <c r="G14" s="3"/>
      <c r="H14" s="3">
        <v>70.5</v>
      </c>
      <c r="I14" s="13"/>
      <c r="J14" s="13"/>
      <c r="K14" s="13"/>
      <c r="L14" s="13"/>
      <c r="M14" s="13"/>
      <c r="N14" s="13"/>
    </row>
    <row r="15" spans="1:14" ht="38.25" customHeight="1" x14ac:dyDescent="0.25">
      <c r="A15" s="11"/>
      <c r="B15" s="5" t="s">
        <v>15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38.25" customHeight="1" x14ac:dyDescent="0.25">
      <c r="A16" s="11"/>
      <c r="B16" s="2" t="s">
        <v>13</v>
      </c>
      <c r="C16" s="3">
        <f>C13*1.2</f>
        <v>2693.3159999999998</v>
      </c>
      <c r="D16" s="3">
        <f t="shared" ref="D16:H16" si="1">D13*1.2</f>
        <v>2800.248</v>
      </c>
      <c r="E16" s="3">
        <v>3013.04</v>
      </c>
      <c r="F16" s="3">
        <v>3186.05</v>
      </c>
      <c r="G16" s="3">
        <v>3186.05</v>
      </c>
      <c r="H16" s="3">
        <v>3367.72</v>
      </c>
      <c r="I16" s="14">
        <v>3367.72</v>
      </c>
      <c r="J16" s="14">
        <v>3502.38</v>
      </c>
      <c r="K16" s="14">
        <v>3502.38</v>
      </c>
      <c r="L16" s="14">
        <v>3642.68</v>
      </c>
      <c r="M16" s="14">
        <v>3642.68</v>
      </c>
      <c r="N16" s="14">
        <v>4551.9399999999996</v>
      </c>
    </row>
    <row r="17" spans="1:14" ht="38.25" hidden="1" customHeight="1" x14ac:dyDescent="0.25">
      <c r="A17" s="12"/>
      <c r="B17" s="2" t="s">
        <v>1</v>
      </c>
      <c r="C17" s="3">
        <v>67.64</v>
      </c>
      <c r="D17" s="3">
        <v>72.099999999999994</v>
      </c>
      <c r="E17" s="3">
        <v>72.099999999999994</v>
      </c>
      <c r="F17" s="3">
        <v>77</v>
      </c>
      <c r="G17" s="3"/>
      <c r="H17" s="3">
        <v>77</v>
      </c>
      <c r="I17" s="13"/>
      <c r="J17" s="13"/>
      <c r="K17" s="13"/>
      <c r="L17" s="13"/>
      <c r="M17" s="13"/>
      <c r="N17" s="13"/>
    </row>
    <row r="18" spans="1:14" ht="45.75" customHeight="1" x14ac:dyDescent="0.25">
      <c r="A18" s="9" t="s">
        <v>7</v>
      </c>
      <c r="B18" s="2" t="s">
        <v>17</v>
      </c>
      <c r="C18" s="4" t="s">
        <v>2</v>
      </c>
      <c r="D18" s="4" t="s">
        <v>3</v>
      </c>
      <c r="E18" s="4" t="s">
        <v>20</v>
      </c>
      <c r="F18" s="4" t="s">
        <v>21</v>
      </c>
      <c r="G18" s="4" t="s">
        <v>23</v>
      </c>
      <c r="H18" s="4" t="s">
        <v>24</v>
      </c>
      <c r="I18" s="4" t="s">
        <v>25</v>
      </c>
      <c r="J18" s="4" t="s">
        <v>26</v>
      </c>
      <c r="K18" s="4" t="s">
        <v>27</v>
      </c>
      <c r="L18" s="4" t="s">
        <v>28</v>
      </c>
      <c r="M18" s="4" t="s">
        <v>29</v>
      </c>
      <c r="N18" s="4" t="s">
        <v>30</v>
      </c>
    </row>
    <row r="19" spans="1:14" ht="42.75" customHeight="1" x14ac:dyDescent="0.25">
      <c r="A19" s="9"/>
      <c r="B19" s="2" t="s">
        <v>16</v>
      </c>
      <c r="C19" s="4" t="s">
        <v>2</v>
      </c>
      <c r="D19" s="4" t="s">
        <v>3</v>
      </c>
      <c r="E19" s="4" t="s">
        <v>20</v>
      </c>
      <c r="F19" s="4" t="s">
        <v>22</v>
      </c>
      <c r="G19" s="4" t="s">
        <v>23</v>
      </c>
      <c r="H19" s="4" t="s">
        <v>24</v>
      </c>
      <c r="I19" s="4" t="s">
        <v>25</v>
      </c>
      <c r="J19" s="4" t="s">
        <v>26</v>
      </c>
      <c r="K19" s="4" t="s">
        <v>27</v>
      </c>
      <c r="L19" s="4" t="s">
        <v>28</v>
      </c>
      <c r="M19" s="4" t="s">
        <v>29</v>
      </c>
      <c r="N19" s="4" t="s">
        <v>30</v>
      </c>
    </row>
    <row r="20" spans="1:14" ht="60" customHeight="1" x14ac:dyDescent="0.25">
      <c r="A20" s="2" t="s">
        <v>8</v>
      </c>
      <c r="B20" s="5" t="s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</sheetData>
  <mergeCells count="10">
    <mergeCell ref="B20:N20"/>
    <mergeCell ref="A2:H2"/>
    <mergeCell ref="A18:A19"/>
    <mergeCell ref="A6:A17"/>
    <mergeCell ref="B4:N4"/>
    <mergeCell ref="B5:N5"/>
    <mergeCell ref="B6:N6"/>
    <mergeCell ref="B9:N9"/>
    <mergeCell ref="B12:N12"/>
    <mergeCell ref="B15:N1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2024-01-15T07:35:41Z</dcterms:modified>
</cp:coreProperties>
</file>